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<sst xmlns="http://schemas.openxmlformats.org/spreadsheetml/2006/main" count="100" uniqueCount="38">
  <si>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Plan przychodów i wydatków zakładów budżetowych, gospodarstw pomocniczych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</si>
  <si>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</si>
  <si>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</si>
  <si>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</si>
  <si>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</si>
  <si>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</si>
  <si>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</si>
  <si>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</si>
  <si>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</si>
  <si>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</si>
  <si>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</si>
  <si>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</si>
  <si>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</si>
  <si>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</si>
  <si>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</si>
  <si>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</si>
  <si>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Gospodarstwa pomocnicze</t>
  </si>
  <si>
    <t>x</t>
  </si>
  <si>
    <t>z tego:</t>
  </si>
  <si>
    <t xml:space="preserve">1.Gospodarstwo Pomocnicze Obsługi Geodezyjnej przy Starostwie Powiatowym </t>
  </si>
  <si>
    <t>2.Warsztaty Szkolne przy Zespole Szkół w Tłuszczu</t>
  </si>
  <si>
    <t>II.</t>
  </si>
  <si>
    <t>Dochody własne jednostek budżetowych</t>
  </si>
  <si>
    <t>1. Zespół Szkół Specjalnych w Wołominie</t>
  </si>
  <si>
    <t>2.Zespół Szkół w Zielonce</t>
  </si>
  <si>
    <t>8. Dom Pomocy Społecznej w Radzyminie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</si>
  <si>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</si>
  <si>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</si>
  <si>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</si>
  <si>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</si>
  <si>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r>
      <t>*</t>
    </r>
    <r>
      <rPr>
        <i/>
        <vertAlign val="superscript"/>
        <sz val="8"/>
        <rFont val="Arial CE"/>
        <family val="0"/>
      </rPr>
      <t xml:space="preserve">    </t>
    </r>
    <r>
      <rPr>
        <i/>
        <sz val="8"/>
        <rFont val="Arial CE"/>
        <family val="0"/>
      </rPr>
      <t>dochody</t>
    </r>
  </si>
  <si>
    <t>5. Publiczny rodzinny Dom Dziecka Nr 1 Wołomin</t>
  </si>
  <si>
    <t>6. Publiczny Rodzinny  Dom Dziecka Nr 2 Załubice Nowe</t>
  </si>
  <si>
    <t>7. Dom Dziecka w Równem</t>
  </si>
  <si>
    <t>9. Dom Pomocy Społecznej w Zielonka</t>
  </si>
  <si>
    <t xml:space="preserve"> oraz dochodów i wydatków dochodów własnych jednostek budżetowych na 2008 r.</t>
  </si>
  <si>
    <t>3. Zespół Szkół Terenów Zieleni w Radzyminie (80130)</t>
  </si>
  <si>
    <t>4. Zespół Szkół Terenów Zieleni - Internat w Radzyminie (85410)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</si>
</sst>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2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 wrapText="1" indent="2"/>
    </xf>
    <xf numFmtId="3" fontId="0" fillId="0" borderId="6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I25" sqref="I25"/>
    </sheetView>
  </sheetViews>
  <sheetFormatPr defaultColWidth="9.00390625" defaultRowHeight="12.75"/>
  <cols>
    <col min="1" max="1" width="4.75390625" style="0" customWidth="1"/>
    <col min="2" max="2" width="39.1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3.5" customHeight="1">
      <c r="A4" s="34" t="s">
        <v>2</v>
      </c>
      <c r="B4" s="34" t="s">
        <v>3</v>
      </c>
      <c r="C4" s="32" t="s">
        <v>4</v>
      </c>
      <c r="D4" s="35" t="s">
        <v>5</v>
      </c>
      <c r="E4" s="36"/>
      <c r="F4" s="36"/>
      <c r="G4" s="37"/>
      <c r="H4" s="32" t="s">
        <v>6</v>
      </c>
      <c r="I4" s="32"/>
      <c r="J4" s="32" t="s">
        <v>7</v>
      </c>
      <c r="K4" s="32" t="s">
        <v>8</v>
      </c>
    </row>
    <row r="5" spans="1:11" ht="12" customHeight="1">
      <c r="A5" s="34"/>
      <c r="B5" s="34"/>
      <c r="C5" s="32"/>
      <c r="D5" s="32" t="s">
        <v>9</v>
      </c>
      <c r="E5" s="40" t="s">
        <v>10</v>
      </c>
      <c r="F5" s="41"/>
      <c r="G5" s="42"/>
      <c r="H5" s="32" t="s">
        <v>9</v>
      </c>
      <c r="I5" s="32" t="s">
        <v>11</v>
      </c>
      <c r="J5" s="32"/>
      <c r="K5" s="32"/>
    </row>
    <row r="6" spans="1:11" ht="13.5" customHeight="1">
      <c r="A6" s="34"/>
      <c r="B6" s="34"/>
      <c r="C6" s="32"/>
      <c r="D6" s="32"/>
      <c r="E6" s="38" t="s">
        <v>12</v>
      </c>
      <c r="F6" s="40" t="s">
        <v>10</v>
      </c>
      <c r="G6" s="42"/>
      <c r="H6" s="32"/>
      <c r="I6" s="32"/>
      <c r="J6" s="32"/>
      <c r="K6" s="32"/>
    </row>
    <row r="7" spans="1:11" ht="34.5" customHeight="1">
      <c r="A7" s="34"/>
      <c r="B7" s="34"/>
      <c r="C7" s="32"/>
      <c r="D7" s="32"/>
      <c r="E7" s="39"/>
      <c r="F7" s="3" t="s">
        <v>13</v>
      </c>
      <c r="G7" s="3" t="s">
        <v>14</v>
      </c>
      <c r="H7" s="32"/>
      <c r="I7" s="32"/>
      <c r="J7" s="32"/>
      <c r="K7" s="32"/>
    </row>
    <row r="8" spans="1:11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19.5" customHeight="1">
      <c r="A9" s="5" t="s">
        <v>15</v>
      </c>
      <c r="B9" s="6" t="s">
        <v>16</v>
      </c>
      <c r="C9" s="7">
        <f>SUM(C11:C12)</f>
        <v>123480</v>
      </c>
      <c r="D9" s="7">
        <f>SUM(D11:D12)</f>
        <v>1651645</v>
      </c>
      <c r="E9" s="7">
        <f>SUM(E11:E12)</f>
        <v>0</v>
      </c>
      <c r="F9" s="8" t="s">
        <v>17</v>
      </c>
      <c r="G9" s="8" t="s">
        <v>17</v>
      </c>
      <c r="H9" s="7">
        <f>SUM(H11:H12)</f>
        <v>1684558</v>
      </c>
      <c r="I9" s="7">
        <f>SUM(I11:I12)</f>
        <v>16959</v>
      </c>
      <c r="J9" s="7">
        <f>SUM(J11:J12)</f>
        <v>90567</v>
      </c>
      <c r="K9" s="5" t="s">
        <v>17</v>
      </c>
    </row>
    <row r="10" spans="1:11" ht="15.75" customHeight="1">
      <c r="A10" s="8"/>
      <c r="B10" s="9" t="s">
        <v>18</v>
      </c>
      <c r="C10" s="10"/>
      <c r="D10" s="10"/>
      <c r="E10" s="10"/>
      <c r="F10" s="8" t="s">
        <v>17</v>
      </c>
      <c r="G10" s="8" t="s">
        <v>17</v>
      </c>
      <c r="H10" s="10"/>
      <c r="I10" s="8" t="s">
        <v>17</v>
      </c>
      <c r="J10" s="10"/>
      <c r="K10" s="11" t="s">
        <v>17</v>
      </c>
    </row>
    <row r="11" spans="1:11" ht="32.25" customHeight="1">
      <c r="A11" s="8"/>
      <c r="B11" s="12" t="s">
        <v>19</v>
      </c>
      <c r="C11" s="10">
        <v>32913</v>
      </c>
      <c r="D11" s="10">
        <v>1091645</v>
      </c>
      <c r="E11" s="10"/>
      <c r="F11" s="8" t="s">
        <v>17</v>
      </c>
      <c r="G11" s="8" t="s">
        <v>17</v>
      </c>
      <c r="H11" s="10">
        <v>1124558</v>
      </c>
      <c r="I11" s="21">
        <v>16959</v>
      </c>
      <c r="J11" s="10">
        <v>0</v>
      </c>
      <c r="K11" s="8" t="s">
        <v>17</v>
      </c>
    </row>
    <row r="12" spans="1:11" ht="24.75" customHeight="1">
      <c r="A12" s="8"/>
      <c r="B12" s="12" t="s">
        <v>20</v>
      </c>
      <c r="C12" s="13">
        <v>90567</v>
      </c>
      <c r="D12" s="13">
        <v>560000</v>
      </c>
      <c r="E12" s="14"/>
      <c r="F12" s="15" t="s">
        <v>17</v>
      </c>
      <c r="G12" s="15" t="s">
        <v>17</v>
      </c>
      <c r="H12" s="14">
        <v>560000</v>
      </c>
      <c r="I12" s="15" t="s">
        <v>17</v>
      </c>
      <c r="J12" s="14">
        <v>90567</v>
      </c>
      <c r="K12" s="15" t="s">
        <v>17</v>
      </c>
    </row>
    <row r="13" spans="1:11" ht="23.25" customHeight="1">
      <c r="A13" s="5" t="s">
        <v>21</v>
      </c>
      <c r="B13" s="16" t="s">
        <v>22</v>
      </c>
      <c r="C13" s="17">
        <f>SUM(C15:C23)</f>
        <v>116472</v>
      </c>
      <c r="D13" s="17">
        <f>SUM(D15:D23)</f>
        <v>221745</v>
      </c>
      <c r="E13" s="7"/>
      <c r="F13" s="11" t="s">
        <v>17</v>
      </c>
      <c r="G13" s="11" t="s">
        <v>17</v>
      </c>
      <c r="H13" s="7">
        <f>SUM(H15:H23)</f>
        <v>306498</v>
      </c>
      <c r="I13" s="11" t="s">
        <v>17</v>
      </c>
      <c r="J13" s="7">
        <f>SUM(J15:J23)</f>
        <v>31719</v>
      </c>
      <c r="K13" s="15" t="s">
        <v>17</v>
      </c>
    </row>
    <row r="14" spans="1:11" ht="13.5" customHeight="1">
      <c r="A14" s="18"/>
      <c r="B14" s="9" t="s">
        <v>18</v>
      </c>
      <c r="C14" s="10"/>
      <c r="D14" s="10"/>
      <c r="E14" s="19"/>
      <c r="F14" s="8" t="s">
        <v>17</v>
      </c>
      <c r="G14" s="8" t="s">
        <v>17</v>
      </c>
      <c r="H14" s="10"/>
      <c r="I14" s="8" t="s">
        <v>17</v>
      </c>
      <c r="J14" s="20"/>
      <c r="K14" s="15" t="s">
        <v>17</v>
      </c>
    </row>
    <row r="15" spans="1:11" ht="18" customHeight="1">
      <c r="A15" s="18"/>
      <c r="B15" s="12" t="s">
        <v>23</v>
      </c>
      <c r="C15" s="10">
        <v>27846</v>
      </c>
      <c r="D15" s="10">
        <v>20000</v>
      </c>
      <c r="E15" s="21"/>
      <c r="F15" s="8" t="s">
        <v>17</v>
      </c>
      <c r="G15" s="8" t="s">
        <v>17</v>
      </c>
      <c r="H15" s="10">
        <v>45000</v>
      </c>
      <c r="I15" s="8" t="s">
        <v>17</v>
      </c>
      <c r="J15" s="10">
        <v>2846</v>
      </c>
      <c r="K15" s="15" t="s">
        <v>17</v>
      </c>
    </row>
    <row r="16" spans="1:11" ht="19.5" customHeight="1">
      <c r="A16" s="18"/>
      <c r="B16" s="12" t="s">
        <v>24</v>
      </c>
      <c r="C16" s="10">
        <v>937</v>
      </c>
      <c r="D16" s="10">
        <v>15000</v>
      </c>
      <c r="E16" s="21"/>
      <c r="F16" s="8" t="s">
        <v>17</v>
      </c>
      <c r="G16" s="8" t="s">
        <v>17</v>
      </c>
      <c r="H16" s="10">
        <v>15937</v>
      </c>
      <c r="I16" s="8" t="s">
        <v>17</v>
      </c>
      <c r="J16" s="10">
        <v>0</v>
      </c>
      <c r="K16" s="15" t="s">
        <v>17</v>
      </c>
    </row>
    <row r="17" spans="1:11" ht="28.5" customHeight="1">
      <c r="A17" s="18"/>
      <c r="B17" s="12" t="s">
        <v>36</v>
      </c>
      <c r="C17" s="10">
        <v>36387</v>
      </c>
      <c r="D17" s="10">
        <v>55013</v>
      </c>
      <c r="E17" s="21"/>
      <c r="F17" s="8" t="s">
        <v>17</v>
      </c>
      <c r="G17" s="8" t="s">
        <v>17</v>
      </c>
      <c r="H17" s="10">
        <v>85400</v>
      </c>
      <c r="I17" s="8" t="s">
        <v>17</v>
      </c>
      <c r="J17" s="10">
        <v>6000</v>
      </c>
      <c r="K17" s="15" t="s">
        <v>17</v>
      </c>
    </row>
    <row r="18" spans="1:11" ht="30" customHeight="1">
      <c r="A18" s="22"/>
      <c r="B18" s="23" t="s">
        <v>37</v>
      </c>
      <c r="C18" s="14">
        <v>15768</v>
      </c>
      <c r="D18" s="14">
        <v>64632</v>
      </c>
      <c r="E18" s="24"/>
      <c r="F18" s="8" t="s">
        <v>17</v>
      </c>
      <c r="G18" s="8" t="s">
        <v>17</v>
      </c>
      <c r="H18" s="14">
        <v>76400</v>
      </c>
      <c r="I18" s="8" t="s">
        <v>17</v>
      </c>
      <c r="J18" s="14">
        <v>4000</v>
      </c>
      <c r="K18" s="15" t="s">
        <v>17</v>
      </c>
    </row>
    <row r="19" spans="1:11" ht="24.75" customHeight="1">
      <c r="A19" s="22"/>
      <c r="B19" s="23" t="s">
        <v>31</v>
      </c>
      <c r="C19" s="14">
        <v>2500</v>
      </c>
      <c r="D19" s="14">
        <v>2600</v>
      </c>
      <c r="E19" s="24"/>
      <c r="F19" s="8" t="s">
        <v>17</v>
      </c>
      <c r="G19" s="8" t="s">
        <v>17</v>
      </c>
      <c r="H19" s="14">
        <v>5100</v>
      </c>
      <c r="I19" s="8" t="s">
        <v>17</v>
      </c>
      <c r="J19" s="14">
        <v>0</v>
      </c>
      <c r="K19" s="15" t="s">
        <v>17</v>
      </c>
    </row>
    <row r="20" spans="1:11" ht="29.25" customHeight="1">
      <c r="A20" s="22"/>
      <c r="B20" s="23" t="s">
        <v>32</v>
      </c>
      <c r="C20" s="14">
        <v>0</v>
      </c>
      <c r="D20" s="14">
        <v>4500</v>
      </c>
      <c r="E20" s="24"/>
      <c r="F20" s="8" t="s">
        <v>17</v>
      </c>
      <c r="G20" s="8" t="s">
        <v>17</v>
      </c>
      <c r="H20" s="14">
        <v>4500</v>
      </c>
      <c r="I20" s="8"/>
      <c r="J20" s="14">
        <v>0</v>
      </c>
      <c r="K20" s="15" t="s">
        <v>17</v>
      </c>
    </row>
    <row r="21" spans="1:11" ht="18.75" customHeight="1">
      <c r="A21" s="22"/>
      <c r="B21" s="23" t="s">
        <v>33</v>
      </c>
      <c r="C21" s="14">
        <v>18373</v>
      </c>
      <c r="D21" s="14">
        <v>20000</v>
      </c>
      <c r="E21" s="24"/>
      <c r="F21" s="8" t="s">
        <v>17</v>
      </c>
      <c r="G21" s="8" t="s">
        <v>17</v>
      </c>
      <c r="H21" s="14">
        <v>20500</v>
      </c>
      <c r="I21" s="8" t="s">
        <v>17</v>
      </c>
      <c r="J21" s="14">
        <v>17873</v>
      </c>
      <c r="K21" s="15" t="s">
        <v>17</v>
      </c>
    </row>
    <row r="22" spans="1:11" ht="27.75" customHeight="1">
      <c r="A22" s="22"/>
      <c r="B22" s="23" t="s">
        <v>25</v>
      </c>
      <c r="C22" s="14">
        <v>0</v>
      </c>
      <c r="D22" s="14">
        <v>10000</v>
      </c>
      <c r="E22" s="24"/>
      <c r="F22" s="8" t="s">
        <v>17</v>
      </c>
      <c r="G22" s="8" t="s">
        <v>17</v>
      </c>
      <c r="H22" s="14">
        <v>10000</v>
      </c>
      <c r="I22" s="8" t="s">
        <v>17</v>
      </c>
      <c r="J22" s="14">
        <v>0</v>
      </c>
      <c r="K22" s="15" t="s">
        <v>17</v>
      </c>
    </row>
    <row r="23" spans="1:11" ht="19.5" customHeight="1">
      <c r="A23" s="22"/>
      <c r="B23" s="23" t="s">
        <v>34</v>
      </c>
      <c r="C23" s="14">
        <v>14661</v>
      </c>
      <c r="D23" s="14">
        <v>30000</v>
      </c>
      <c r="E23" s="24"/>
      <c r="F23" s="15" t="s">
        <v>17</v>
      </c>
      <c r="G23" s="15" t="s">
        <v>17</v>
      </c>
      <c r="H23" s="14">
        <v>43661</v>
      </c>
      <c r="I23" s="15" t="s">
        <v>17</v>
      </c>
      <c r="J23" s="14">
        <v>1000</v>
      </c>
      <c r="K23" s="15" t="s">
        <v>17</v>
      </c>
    </row>
    <row r="24" spans="1:11" s="27" customFormat="1" ht="19.5" customHeight="1">
      <c r="A24" s="31" t="s">
        <v>26</v>
      </c>
      <c r="B24" s="31"/>
      <c r="C24" s="26">
        <f>SUM(C9+C13)</f>
        <v>239952</v>
      </c>
      <c r="D24" s="26">
        <f>SUM(D9+D13)</f>
        <v>1873390</v>
      </c>
      <c r="E24" s="26">
        <v>0</v>
      </c>
      <c r="F24" s="25" t="s">
        <v>17</v>
      </c>
      <c r="G24" s="25" t="s">
        <v>17</v>
      </c>
      <c r="H24" s="26">
        <f>SUM(H9+H13)</f>
        <v>1991056</v>
      </c>
      <c r="I24" s="26">
        <f>SUM(I9)</f>
        <v>16959</v>
      </c>
      <c r="J24" s="26">
        <f>SUM(J9+J13)</f>
        <v>122286</v>
      </c>
      <c r="K24" s="30" t="s">
        <v>17</v>
      </c>
    </row>
    <row r="25" spans="1:2" ht="11.25" customHeight="1">
      <c r="A25" s="28" t="s">
        <v>27</v>
      </c>
      <c r="B25" s="29"/>
    </row>
    <row r="26" spans="1:2" ht="9" customHeight="1">
      <c r="A26" s="28" t="s">
        <v>30</v>
      </c>
      <c r="B26" s="29"/>
    </row>
    <row r="27" spans="1:2" ht="9" customHeight="1">
      <c r="A27" s="28" t="s">
        <v>28</v>
      </c>
      <c r="B27" s="29"/>
    </row>
    <row r="28" spans="1:2" ht="9.75" customHeight="1">
      <c r="A28" s="28" t="s">
        <v>29</v>
      </c>
      <c r="B28" s="29"/>
    </row>
  </sheetData>
  <mergeCells count="16">
    <mergeCell ref="E5:G5"/>
    <mergeCell ref="F6:G6"/>
    <mergeCell ref="K4:K7"/>
    <mergeCell ref="H5:H7"/>
    <mergeCell ref="I5:I7"/>
    <mergeCell ref="J4:J7"/>
    <mergeCell ref="A24:B24"/>
    <mergeCell ref="H4:I4"/>
    <mergeCell ref="A1:J1"/>
    <mergeCell ref="A2:J2"/>
    <mergeCell ref="A4:A7"/>
    <mergeCell ref="B4:B7"/>
    <mergeCell ref="C4:C7"/>
    <mergeCell ref="D5:D7"/>
    <mergeCell ref="D4:G4"/>
    <mergeCell ref="E6:E7"/>
  </mergeCells>
  <printOptions horizontalCentered="1"/>
  <pageMargins left="0.5118110236220472" right="0.5118110236220472" top="0.89" bottom="0.63" header="0.5118110236220472" footer="0.5118110236220472"/>
  <pageSetup fitToHeight="7" fitToWidth="1" horizontalDpi="600" verticalDpi="600" orientation="landscape" paperSize="9" scale="94" r:id="rId1"/>
  <headerFooter alignWithMargins="0">
    <oddHeader xml:space="preserve">&amp;R&amp;9Załącznik nr  4
do uchwały Rady Powiatu nr XVII-120/08 
z dnia 28.03.2008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2008-04-02T13:55:39Z</cp:lastPrinted>
  <dcterms:created xsi:type="dcterms:W3CDTF">2008-03-12T09:39:53Z</dcterms:created>
  <dcterms:modified xsi:type="dcterms:W3CDTF">2008-04-02T13:55:43Z</dcterms:modified>
  <cp:category/>
  <cp:version/>
  <cp:contentType/>
  <cp:contentStatus/>
</cp:coreProperties>
</file>